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1075" windowHeight="10035"/>
  </bookViews>
  <sheets>
    <sheet name="Munka1" sheetId="1" r:id="rId1"/>
    <sheet name="Munka2" sheetId="2" r:id="rId2"/>
    <sheet name="Munka3" sheetId="3" state="hidden" r:id="rId3"/>
  </sheets>
  <definedNames>
    <definedName name="Bérvágás">Munka2!$A$14:$A$15</definedName>
    <definedName name="D1770PR">Munka2!#REF!</definedName>
    <definedName name="D1792BS">Munka2!#REF!</definedName>
    <definedName name="D344PR">Munka2!#REF!</definedName>
    <definedName name="D353PR">Munka2!#REF!</definedName>
    <definedName name="D375BS">Munka2!#REF!</definedName>
    <definedName name="D381PR">Munka2!#REF!</definedName>
    <definedName name="D396PR">Munka2!#REF!</definedName>
    <definedName name="D685BS">Munka2!#REF!</definedName>
    <definedName name="D729BS">Munka2!#REF!</definedName>
    <definedName name="D757PR">Munka2!#REF!</definedName>
    <definedName name="D7935SU">Munka2!#REF!</definedName>
    <definedName name="D7937BS">Munka2!#REF!</definedName>
    <definedName name="D8361SN">Munka2!#REF!</definedName>
    <definedName name="D8448SU">Munka2!#REF!</definedName>
    <definedName name="D8509SN">Munka2!#REF!</definedName>
    <definedName name="D8601BS">Munka2!#REF!</definedName>
    <definedName name="D8681SQ">Munka2!#REF!</definedName>
    <definedName name="D876BS">Munka2!#REF!</definedName>
    <definedName name="D8912BS">Munka2!#REF!</definedName>
    <definedName name="D8953BS">Munka2!#REF!</definedName>
    <definedName name="D8995SN">Munka2!#REF!</definedName>
    <definedName name="D9345BS">Munka2!#REF!</definedName>
    <definedName name="D9411BS">Munka2!#REF!</definedName>
    <definedName name="D9614BS">Munka2!#REF!</definedName>
    <definedName name="D9755SN">Munka2!#REF!</definedName>
    <definedName name="Egger">#REF!</definedName>
    <definedName name="Egyéb">#REF!</definedName>
    <definedName name="Falco">Munka2!#REF!</definedName>
    <definedName name="Gyártó">Munka2!$A$2:$A$4</definedName>
    <definedName name="K002PW">Munka2!#REF!</definedName>
    <definedName name="K003PW">Munka2!#REF!</definedName>
    <definedName name="K009PW">Munka2!#REF!</definedName>
    <definedName name="K011PW">Munka2!#REF!</definedName>
    <definedName name="Kronospan">Munka2!#REF!</definedName>
    <definedName name="_xlnm.Print_Area" localSheetId="0">Munka1!$A$1:$H$50</definedName>
    <definedName name="szabás">Munka2!$C$14</definedName>
    <definedName name="Szín">Munka2!$A$8:$A$9</definedName>
    <definedName name="U121PE">Munka2!#REF!</definedName>
    <definedName name="U190SQ">Munka2!#REF!</definedName>
    <definedName name="U522PE">Munka2!#REF!</definedName>
    <definedName name="U7190BS">Munka2!#REF!</definedName>
    <definedName name="U7191BS">Munka2!#REF!</definedName>
    <definedName name="U8533BS">Munka2!#REF!</definedName>
    <definedName name="U8534BS">Munka2!#REF!</definedName>
    <definedName name="U8686BS">Munka2!#REF!</definedName>
    <definedName name="vastag">Munka2!$D$9</definedName>
    <definedName name="Vastagság">Munka2!$C$8:$C$9</definedName>
    <definedName name="vékony">Munka2!$D$8</definedName>
  </definedNames>
  <calcPr calcId="125725"/>
</workbook>
</file>

<file path=xl/calcChain.xml><?xml version="1.0" encoding="utf-8"?>
<calcChain xmlns="http://schemas.openxmlformats.org/spreadsheetml/2006/main">
  <c r="H47" i="1"/>
  <c r="H48" s="1"/>
  <c r="H19" l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8"/>
  <c r="H45" l="1"/>
  <c r="G45"/>
</calcChain>
</file>

<file path=xl/sharedStrings.xml><?xml version="1.0" encoding="utf-8"?>
<sst xmlns="http://schemas.openxmlformats.org/spreadsheetml/2006/main" count="29" uniqueCount="29">
  <si>
    <t>Lapszabászati megrendelő</t>
  </si>
  <si>
    <t>Sorszám</t>
  </si>
  <si>
    <t>Darabszám</t>
  </si>
  <si>
    <t>Hosszúság (mm)</t>
  </si>
  <si>
    <t>Szélesség (mm)</t>
  </si>
  <si>
    <t>Élzárás:</t>
  </si>
  <si>
    <t>Szálirány!</t>
  </si>
  <si>
    <t xml:space="preserve">Hosszú </t>
  </si>
  <si>
    <t xml:space="preserve">Széles </t>
  </si>
  <si>
    <t xml:space="preserve">1 vagy 2 </t>
  </si>
  <si>
    <t>m2</t>
  </si>
  <si>
    <t>Összesen:</t>
  </si>
  <si>
    <t>Készméretek megadása:</t>
  </si>
  <si>
    <t>m</t>
  </si>
  <si>
    <t>Dátum:</t>
  </si>
  <si>
    <t>PDKWOOD Bt.</t>
  </si>
  <si>
    <t>+3630/9586974</t>
  </si>
  <si>
    <t>Szállítási cím:</t>
  </si>
  <si>
    <t>Telefon:</t>
  </si>
  <si>
    <t>Élzáró vastagsága:</t>
  </si>
  <si>
    <t>Élzáró színe:</t>
  </si>
  <si>
    <t>E-mail:</t>
  </si>
  <si>
    <t xml:space="preserve">Név: </t>
  </si>
  <si>
    <t>Számlázási cím:</t>
  </si>
  <si>
    <t>info@bestewood.com</t>
  </si>
  <si>
    <t xml:space="preserve">Színkód kiválasztása: </t>
  </si>
  <si>
    <t>Szállítási határidő:</t>
  </si>
  <si>
    <t>Megjegyzés:</t>
  </si>
  <si>
    <r>
      <rPr>
        <u/>
        <sz val="7"/>
        <color theme="1"/>
        <rFont val="Palatino Linotype"/>
        <family val="1"/>
        <charset val="238"/>
      </rPr>
      <t>Megjegyzés</t>
    </r>
    <r>
      <rPr>
        <sz val="7"/>
        <color theme="1"/>
        <rFont val="Palatino Linotype"/>
        <family val="1"/>
        <charset val="238"/>
      </rPr>
      <t>:</t>
    </r>
    <r>
      <rPr>
        <sz val="8"/>
        <color theme="1"/>
        <rFont val="Palatino Linotype"/>
        <family val="1"/>
        <charset val="238"/>
      </rPr>
      <t xml:space="preserve"> 60 mm-nél kisebb alkatrészt nem vágunk és élzárunk! A méreteket az élzárással együtt kérjük megadni! A méretek mindig mm-ben értendők! A megrendelő lapot kérjük e-mailben elküldeni. A 10 000 Ft-t meghaladó végösszeg esetén 50% előleget kérünk díjbekérő alapján. A pénz beérkezése után kezdjük a gyártást, ezután módosítást már nem fogadunk el. 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</si>
</sst>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7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u/>
      <sz val="7"/>
      <color theme="1"/>
      <name val="Palatino Linotype"/>
      <family val="1"/>
      <charset val="238"/>
    </font>
    <font>
      <sz val="10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Palatino Linotype"/>
      <family val="1"/>
      <charset val="238"/>
    </font>
    <font>
      <b/>
      <sz val="20"/>
      <color theme="1"/>
      <name val="Palatino Linotype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2" fontId="0" fillId="0" borderId="5" xfId="0" applyNumberFormat="1" applyBorder="1"/>
    <xf numFmtId="2" fontId="0" fillId="0" borderId="6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7" fillId="0" borderId="5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/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2" fontId="7" fillId="0" borderId="17" xfId="0" applyNumberFormat="1" applyFont="1" applyBorder="1"/>
    <xf numFmtId="2" fontId="0" fillId="0" borderId="17" xfId="0" applyNumberFormat="1" applyBorder="1"/>
    <xf numFmtId="0" fontId="0" fillId="0" borderId="2" xfId="0" applyFont="1" applyBorder="1" applyAlignment="1">
      <alignment horizontal="center"/>
    </xf>
    <xf numFmtId="2" fontId="0" fillId="0" borderId="31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2" fontId="1" fillId="0" borderId="24" xfId="0" applyNumberFormat="1" applyFont="1" applyBorder="1"/>
    <xf numFmtId="0" fontId="0" fillId="0" borderId="24" xfId="0" applyBorder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/>
    <xf numFmtId="0" fontId="0" fillId="0" borderId="34" xfId="0" applyBorder="1" applyAlignment="1"/>
    <xf numFmtId="0" fontId="0" fillId="0" borderId="35" xfId="0" applyBorder="1" applyAlignment="1"/>
    <xf numFmtId="14" fontId="0" fillId="0" borderId="24" xfId="0" applyNumberFormat="1" applyBorder="1" applyAlignment="1"/>
    <xf numFmtId="2" fontId="0" fillId="0" borderId="0" xfId="0" applyNumberFormat="1" applyFill="1" applyBorder="1"/>
    <xf numFmtId="0" fontId="6" fillId="0" borderId="18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12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8000"/>
      <color rgb="FF339933"/>
      <color rgb="FF0066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171287</xdr:colOff>
      <xdr:row>3</xdr:row>
      <xdr:rowOff>52560</xdr:rowOff>
    </xdr:from>
    <xdr:to>
      <xdr:col>2</xdr:col>
      <xdr:colOff>571805</xdr:colOff>
      <xdr:row>5</xdr:row>
      <xdr:rowOff>179110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287" y="693333"/>
          <a:ext cx="1863904" cy="576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este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P50"/>
  <sheetViews>
    <sheetView showGridLines="0" tabSelected="1" view="pageBreakPreview" zoomScale="110" zoomScaleNormal="110" zoomScaleSheetLayoutView="110" workbookViewId="0">
      <selection activeCell="D18" sqref="D18"/>
    </sheetView>
  </sheetViews>
  <sheetFormatPr defaultRowHeight="15"/>
  <cols>
    <col min="1" max="1" width="9.7109375" customWidth="1"/>
    <col min="2" max="2" width="12.140625" customWidth="1"/>
    <col min="3" max="3" width="12.42578125" customWidth="1"/>
    <col min="4" max="4" width="11.7109375" customWidth="1"/>
    <col min="5" max="5" width="13" customWidth="1"/>
    <col min="6" max="6" width="12.5703125" customWidth="1"/>
    <col min="7" max="7" width="11.28515625" customWidth="1"/>
    <col min="8" max="8" width="11.28515625" bestFit="1" customWidth="1"/>
    <col min="12" max="12" width="20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</row>
    <row r="2" spans="1:16" ht="18" customHeight="1">
      <c r="A2" s="56"/>
      <c r="B2" s="56"/>
      <c r="C2" s="56"/>
      <c r="D2" s="56"/>
      <c r="E2" s="56"/>
      <c r="F2" s="56"/>
      <c r="G2" s="56"/>
      <c r="H2" s="56"/>
    </row>
    <row r="3" spans="1:16" ht="18" customHeight="1">
      <c r="A3" s="57"/>
      <c r="B3" s="57"/>
      <c r="C3" s="57"/>
      <c r="D3" s="57"/>
      <c r="E3" s="57"/>
      <c r="F3" s="57"/>
      <c r="G3" s="57"/>
      <c r="H3" s="57"/>
    </row>
    <row r="4" spans="1:16" ht="18" customHeight="1">
      <c r="A4" s="63"/>
      <c r="B4" s="64"/>
      <c r="C4" s="64"/>
      <c r="D4" s="35" t="s">
        <v>15</v>
      </c>
      <c r="E4" s="35"/>
      <c r="F4" s="35"/>
      <c r="G4" s="35"/>
      <c r="H4" s="36"/>
    </row>
    <row r="5" spans="1:16" ht="18" customHeight="1">
      <c r="A5" s="65"/>
      <c r="B5" s="66"/>
      <c r="C5" s="66"/>
      <c r="D5" s="37" t="s">
        <v>24</v>
      </c>
      <c r="E5" s="38"/>
      <c r="F5" s="38"/>
      <c r="G5" s="38"/>
      <c r="H5" s="39"/>
    </row>
    <row r="6" spans="1:16" ht="18" customHeight="1">
      <c r="A6" s="67"/>
      <c r="B6" s="68"/>
      <c r="C6" s="68"/>
      <c r="D6" s="40" t="s">
        <v>16</v>
      </c>
      <c r="E6" s="40"/>
      <c r="F6" s="40"/>
      <c r="G6" s="40"/>
      <c r="H6" s="41"/>
    </row>
    <row r="7" spans="1:16" ht="18">
      <c r="A7" s="58" t="s">
        <v>22</v>
      </c>
      <c r="B7" s="73"/>
      <c r="C7" s="73"/>
      <c r="D7" s="73"/>
      <c r="E7" s="73"/>
      <c r="F7" s="73"/>
      <c r="G7" s="73"/>
      <c r="H7" s="74"/>
    </row>
    <row r="8" spans="1:16" ht="18">
      <c r="A8" s="42" t="s">
        <v>23</v>
      </c>
      <c r="B8" s="43"/>
      <c r="C8" s="73"/>
      <c r="D8" s="73"/>
      <c r="E8" s="73"/>
      <c r="F8" s="73"/>
      <c r="G8" s="73"/>
      <c r="H8" s="74"/>
    </row>
    <row r="9" spans="1:16" ht="18">
      <c r="A9" s="42" t="s">
        <v>17</v>
      </c>
      <c r="B9" s="43"/>
      <c r="C9" s="75"/>
      <c r="D9" s="75"/>
      <c r="E9" s="75"/>
      <c r="F9" s="75"/>
      <c r="G9" s="75"/>
      <c r="H9" s="76"/>
    </row>
    <row r="10" spans="1:16" ht="18">
      <c r="A10" s="58" t="s">
        <v>18</v>
      </c>
      <c r="B10" s="77"/>
      <c r="C10" s="77"/>
      <c r="D10" s="78"/>
      <c r="E10" s="69" t="s">
        <v>28</v>
      </c>
      <c r="F10" s="70"/>
      <c r="G10" s="70"/>
      <c r="H10" s="71"/>
      <c r="P10" s="12"/>
    </row>
    <row r="11" spans="1:16" ht="18">
      <c r="A11" s="34" t="s">
        <v>21</v>
      </c>
      <c r="B11" s="77"/>
      <c r="C11" s="77"/>
      <c r="D11" s="78"/>
      <c r="E11" s="72"/>
      <c r="F11" s="70"/>
      <c r="G11" s="70"/>
      <c r="H11" s="71"/>
    </row>
    <row r="12" spans="1:16" ht="17.25">
      <c r="A12" s="59" t="s">
        <v>25</v>
      </c>
      <c r="B12" s="60"/>
      <c r="C12" s="79"/>
      <c r="D12" s="80"/>
      <c r="E12" s="72"/>
      <c r="F12" s="70"/>
      <c r="G12" s="70"/>
      <c r="H12" s="71"/>
    </row>
    <row r="13" spans="1:16" ht="17.25">
      <c r="A13" s="59" t="s">
        <v>20</v>
      </c>
      <c r="B13" s="60"/>
      <c r="C13" s="79"/>
      <c r="D13" s="80"/>
      <c r="E13" s="72"/>
      <c r="F13" s="70"/>
      <c r="G13" s="70"/>
      <c r="H13" s="71"/>
    </row>
    <row r="14" spans="1:16" ht="18" thickBot="1">
      <c r="A14" s="61" t="s">
        <v>19</v>
      </c>
      <c r="B14" s="62"/>
      <c r="C14" s="81"/>
      <c r="D14" s="82"/>
      <c r="E14" s="72"/>
      <c r="F14" s="70"/>
      <c r="G14" s="70"/>
      <c r="H14" s="71"/>
    </row>
    <row r="15" spans="1:16" ht="16.5">
      <c r="A15" s="14" t="s">
        <v>1</v>
      </c>
      <c r="B15" s="52" t="s">
        <v>12</v>
      </c>
      <c r="C15" s="53"/>
      <c r="D15" s="46" t="s">
        <v>2</v>
      </c>
      <c r="E15" s="44" t="s">
        <v>5</v>
      </c>
      <c r="F15" s="45"/>
      <c r="G15" s="46" t="s">
        <v>10</v>
      </c>
      <c r="H15" s="49" t="s">
        <v>13</v>
      </c>
    </row>
    <row r="16" spans="1:16" ht="30">
      <c r="A16" s="15"/>
      <c r="B16" s="9" t="s">
        <v>3</v>
      </c>
      <c r="C16" s="10" t="s">
        <v>4</v>
      </c>
      <c r="D16" s="47"/>
      <c r="E16" s="5" t="s">
        <v>7</v>
      </c>
      <c r="F16" s="6" t="s">
        <v>8</v>
      </c>
      <c r="G16" s="47"/>
      <c r="H16" s="50"/>
    </row>
    <row r="17" spans="1:8" ht="17.25">
      <c r="A17" s="16"/>
      <c r="B17" s="7" t="s">
        <v>6</v>
      </c>
      <c r="C17" s="6"/>
      <c r="D17" s="11"/>
      <c r="E17" s="54" t="s">
        <v>9</v>
      </c>
      <c r="F17" s="55"/>
      <c r="G17" s="48"/>
      <c r="H17" s="51"/>
    </row>
    <row r="18" spans="1:8" ht="16.5">
      <c r="A18" s="6">
        <v>1</v>
      </c>
      <c r="B18" s="83"/>
      <c r="C18" s="84"/>
      <c r="D18" s="85"/>
      <c r="E18" s="83"/>
      <c r="F18" s="84"/>
      <c r="G18" s="8">
        <f>((B18*C18)/1000000)*D18</f>
        <v>0</v>
      </c>
      <c r="H18" s="17">
        <f>(((B18*E18)+(C18*F18))*D18)/1000</f>
        <v>0</v>
      </c>
    </row>
    <row r="19" spans="1:8" ht="16.5">
      <c r="A19" s="6">
        <v>2</v>
      </c>
      <c r="B19" s="83"/>
      <c r="C19" s="84"/>
      <c r="D19" s="85"/>
      <c r="E19" s="83"/>
      <c r="F19" s="84"/>
      <c r="G19" s="8">
        <f t="shared" ref="G19:G44" si="0">((B19*C19)/1000000)*D19</f>
        <v>0</v>
      </c>
      <c r="H19" s="17">
        <f t="shared" ref="H19:H44" si="1">(((B19*E19)+(C19*F19))*D19)/1000</f>
        <v>0</v>
      </c>
    </row>
    <row r="20" spans="1:8" ht="16.5">
      <c r="A20" s="6">
        <v>3</v>
      </c>
      <c r="B20" s="83"/>
      <c r="C20" s="84"/>
      <c r="D20" s="85"/>
      <c r="E20" s="83"/>
      <c r="F20" s="84"/>
      <c r="G20" s="8">
        <f t="shared" si="0"/>
        <v>0</v>
      </c>
      <c r="H20" s="17">
        <f t="shared" si="1"/>
        <v>0</v>
      </c>
    </row>
    <row r="21" spans="1:8" ht="16.5">
      <c r="A21" s="6">
        <v>4</v>
      </c>
      <c r="B21" s="83"/>
      <c r="C21" s="84"/>
      <c r="D21" s="85"/>
      <c r="E21" s="83"/>
      <c r="F21" s="84"/>
      <c r="G21" s="8">
        <f t="shared" si="0"/>
        <v>0</v>
      </c>
      <c r="H21" s="17">
        <f t="shared" si="1"/>
        <v>0</v>
      </c>
    </row>
    <row r="22" spans="1:8">
      <c r="A22" s="3">
        <v>5</v>
      </c>
      <c r="B22" s="86"/>
      <c r="C22" s="87"/>
      <c r="D22" s="88"/>
      <c r="E22" s="86"/>
      <c r="F22" s="87"/>
      <c r="G22" s="1">
        <f t="shared" si="0"/>
        <v>0</v>
      </c>
      <c r="H22" s="18">
        <f t="shared" si="1"/>
        <v>0</v>
      </c>
    </row>
    <row r="23" spans="1:8">
      <c r="A23" s="19">
        <v>6</v>
      </c>
      <c r="B23" s="86"/>
      <c r="C23" s="87"/>
      <c r="D23" s="88"/>
      <c r="E23" s="86"/>
      <c r="F23" s="87"/>
      <c r="G23" s="1">
        <f t="shared" si="0"/>
        <v>0</v>
      </c>
      <c r="H23" s="18">
        <f t="shared" si="1"/>
        <v>0</v>
      </c>
    </row>
    <row r="24" spans="1:8">
      <c r="A24" s="3">
        <v>7</v>
      </c>
      <c r="B24" s="86"/>
      <c r="C24" s="87"/>
      <c r="D24" s="88"/>
      <c r="E24" s="86"/>
      <c r="F24" s="87"/>
      <c r="G24" s="1">
        <f t="shared" si="0"/>
        <v>0</v>
      </c>
      <c r="H24" s="18">
        <f t="shared" si="1"/>
        <v>0</v>
      </c>
    </row>
    <row r="25" spans="1:8">
      <c r="A25" s="3">
        <v>8</v>
      </c>
      <c r="B25" s="86"/>
      <c r="C25" s="87"/>
      <c r="D25" s="88"/>
      <c r="E25" s="86"/>
      <c r="F25" s="87"/>
      <c r="G25" s="1">
        <f t="shared" si="0"/>
        <v>0</v>
      </c>
      <c r="H25" s="18">
        <f t="shared" si="1"/>
        <v>0</v>
      </c>
    </row>
    <row r="26" spans="1:8">
      <c r="A26" s="3">
        <v>9</v>
      </c>
      <c r="B26" s="86"/>
      <c r="C26" s="87"/>
      <c r="D26" s="88"/>
      <c r="E26" s="86"/>
      <c r="F26" s="87"/>
      <c r="G26" s="1">
        <f t="shared" si="0"/>
        <v>0</v>
      </c>
      <c r="H26" s="18">
        <f t="shared" si="1"/>
        <v>0</v>
      </c>
    </row>
    <row r="27" spans="1:8">
      <c r="A27" s="3">
        <v>10</v>
      </c>
      <c r="B27" s="86"/>
      <c r="C27" s="87"/>
      <c r="D27" s="88"/>
      <c r="E27" s="86"/>
      <c r="F27" s="87"/>
      <c r="G27" s="1">
        <f t="shared" si="0"/>
        <v>0</v>
      </c>
      <c r="H27" s="18">
        <f t="shared" si="1"/>
        <v>0</v>
      </c>
    </row>
    <row r="28" spans="1:8">
      <c r="A28" s="19">
        <v>11</v>
      </c>
      <c r="B28" s="86"/>
      <c r="C28" s="87"/>
      <c r="D28" s="88"/>
      <c r="E28" s="86"/>
      <c r="F28" s="87"/>
      <c r="G28" s="1">
        <f t="shared" si="0"/>
        <v>0</v>
      </c>
      <c r="H28" s="18">
        <f t="shared" si="1"/>
        <v>0</v>
      </c>
    </row>
    <row r="29" spans="1:8">
      <c r="A29" s="3">
        <v>12</v>
      </c>
      <c r="B29" s="86"/>
      <c r="C29" s="87"/>
      <c r="D29" s="88"/>
      <c r="E29" s="86"/>
      <c r="F29" s="87"/>
      <c r="G29" s="1">
        <f t="shared" si="0"/>
        <v>0</v>
      </c>
      <c r="H29" s="18">
        <f t="shared" si="1"/>
        <v>0</v>
      </c>
    </row>
    <row r="30" spans="1:8">
      <c r="A30" s="3">
        <v>13</v>
      </c>
      <c r="B30" s="86"/>
      <c r="C30" s="87"/>
      <c r="D30" s="88"/>
      <c r="E30" s="86"/>
      <c r="F30" s="87"/>
      <c r="G30" s="1">
        <f t="shared" si="0"/>
        <v>0</v>
      </c>
      <c r="H30" s="18">
        <f t="shared" si="1"/>
        <v>0</v>
      </c>
    </row>
    <row r="31" spans="1:8">
      <c r="A31" s="3">
        <v>14</v>
      </c>
      <c r="B31" s="86"/>
      <c r="C31" s="87"/>
      <c r="D31" s="88"/>
      <c r="E31" s="86"/>
      <c r="F31" s="87"/>
      <c r="G31" s="1">
        <f t="shared" si="0"/>
        <v>0</v>
      </c>
      <c r="H31" s="18">
        <f t="shared" si="1"/>
        <v>0</v>
      </c>
    </row>
    <row r="32" spans="1:8">
      <c r="A32" s="3">
        <v>15</v>
      </c>
      <c r="B32" s="86"/>
      <c r="C32" s="87"/>
      <c r="D32" s="88"/>
      <c r="E32" s="86"/>
      <c r="F32" s="87"/>
      <c r="G32" s="1">
        <f t="shared" si="0"/>
        <v>0</v>
      </c>
      <c r="H32" s="18">
        <f t="shared" si="1"/>
        <v>0</v>
      </c>
    </row>
    <row r="33" spans="1:8">
      <c r="A33" s="19">
        <v>16</v>
      </c>
      <c r="B33" s="86"/>
      <c r="C33" s="87"/>
      <c r="D33" s="88"/>
      <c r="E33" s="86"/>
      <c r="F33" s="87"/>
      <c r="G33" s="1">
        <f t="shared" si="0"/>
        <v>0</v>
      </c>
      <c r="H33" s="18">
        <f t="shared" si="1"/>
        <v>0</v>
      </c>
    </row>
    <row r="34" spans="1:8">
      <c r="A34" s="3">
        <v>17</v>
      </c>
      <c r="B34" s="86"/>
      <c r="C34" s="87"/>
      <c r="D34" s="88"/>
      <c r="E34" s="86"/>
      <c r="F34" s="87"/>
      <c r="G34" s="1">
        <f t="shared" si="0"/>
        <v>0</v>
      </c>
      <c r="H34" s="18">
        <f t="shared" si="1"/>
        <v>0</v>
      </c>
    </row>
    <row r="35" spans="1:8">
      <c r="A35" s="3">
        <v>18</v>
      </c>
      <c r="B35" s="86"/>
      <c r="C35" s="87"/>
      <c r="D35" s="88"/>
      <c r="E35" s="86"/>
      <c r="F35" s="87"/>
      <c r="G35" s="1">
        <f t="shared" si="0"/>
        <v>0</v>
      </c>
      <c r="H35" s="18">
        <f t="shared" si="1"/>
        <v>0</v>
      </c>
    </row>
    <row r="36" spans="1:8">
      <c r="A36" s="3">
        <v>19</v>
      </c>
      <c r="B36" s="86"/>
      <c r="C36" s="87"/>
      <c r="D36" s="88"/>
      <c r="E36" s="86"/>
      <c r="F36" s="87"/>
      <c r="G36" s="1">
        <f t="shared" si="0"/>
        <v>0</v>
      </c>
      <c r="H36" s="18">
        <f t="shared" si="1"/>
        <v>0</v>
      </c>
    </row>
    <row r="37" spans="1:8">
      <c r="A37" s="3">
        <v>20</v>
      </c>
      <c r="B37" s="86"/>
      <c r="C37" s="87"/>
      <c r="D37" s="88"/>
      <c r="E37" s="86"/>
      <c r="F37" s="87"/>
      <c r="G37" s="1">
        <f t="shared" si="0"/>
        <v>0</v>
      </c>
      <c r="H37" s="18">
        <f t="shared" si="1"/>
        <v>0</v>
      </c>
    </row>
    <row r="38" spans="1:8">
      <c r="A38" s="19">
        <v>21</v>
      </c>
      <c r="B38" s="86"/>
      <c r="C38" s="87"/>
      <c r="D38" s="88"/>
      <c r="E38" s="86"/>
      <c r="F38" s="87"/>
      <c r="G38" s="1">
        <f t="shared" si="0"/>
        <v>0</v>
      </c>
      <c r="H38" s="18">
        <f t="shared" si="1"/>
        <v>0</v>
      </c>
    </row>
    <row r="39" spans="1:8">
      <c r="A39" s="3">
        <v>22</v>
      </c>
      <c r="B39" s="86"/>
      <c r="C39" s="87"/>
      <c r="D39" s="88"/>
      <c r="E39" s="86"/>
      <c r="F39" s="87"/>
      <c r="G39" s="1">
        <f t="shared" si="0"/>
        <v>0</v>
      </c>
      <c r="H39" s="18">
        <f t="shared" si="1"/>
        <v>0</v>
      </c>
    </row>
    <row r="40" spans="1:8">
      <c r="A40" s="3">
        <v>23</v>
      </c>
      <c r="B40" s="86"/>
      <c r="C40" s="87"/>
      <c r="D40" s="88"/>
      <c r="E40" s="86"/>
      <c r="F40" s="87"/>
      <c r="G40" s="1">
        <f t="shared" si="0"/>
        <v>0</v>
      </c>
      <c r="H40" s="18">
        <f t="shared" si="1"/>
        <v>0</v>
      </c>
    </row>
    <row r="41" spans="1:8">
      <c r="A41" s="3">
        <v>24</v>
      </c>
      <c r="B41" s="86"/>
      <c r="C41" s="87"/>
      <c r="D41" s="88"/>
      <c r="E41" s="86"/>
      <c r="F41" s="87"/>
      <c r="G41" s="1">
        <f t="shared" si="0"/>
        <v>0</v>
      </c>
      <c r="H41" s="18">
        <f t="shared" si="1"/>
        <v>0</v>
      </c>
    </row>
    <row r="42" spans="1:8">
      <c r="A42" s="3">
        <v>25</v>
      </c>
      <c r="B42" s="86"/>
      <c r="C42" s="87"/>
      <c r="D42" s="88"/>
      <c r="E42" s="86"/>
      <c r="F42" s="87"/>
      <c r="G42" s="1">
        <f t="shared" si="0"/>
        <v>0</v>
      </c>
      <c r="H42" s="18">
        <f t="shared" si="1"/>
        <v>0</v>
      </c>
    </row>
    <row r="43" spans="1:8">
      <c r="A43" s="19">
        <v>26</v>
      </c>
      <c r="B43" s="86"/>
      <c r="C43" s="87"/>
      <c r="D43" s="88"/>
      <c r="E43" s="86"/>
      <c r="F43" s="87"/>
      <c r="G43" s="1">
        <f t="shared" si="0"/>
        <v>0</v>
      </c>
      <c r="H43" s="18">
        <f t="shared" si="1"/>
        <v>0</v>
      </c>
    </row>
    <row r="44" spans="1:8" ht="15.75" thickBot="1">
      <c r="A44" s="4">
        <v>27</v>
      </c>
      <c r="B44" s="89"/>
      <c r="C44" s="90"/>
      <c r="D44" s="91"/>
      <c r="E44" s="89"/>
      <c r="F44" s="90"/>
      <c r="G44" s="2">
        <f t="shared" si="0"/>
        <v>0</v>
      </c>
      <c r="H44" s="20">
        <f t="shared" si="1"/>
        <v>0</v>
      </c>
    </row>
    <row r="45" spans="1:8" ht="15" customHeight="1">
      <c r="A45" s="92" t="s">
        <v>27</v>
      </c>
      <c r="B45" s="93"/>
      <c r="C45" s="93"/>
      <c r="D45" s="93"/>
      <c r="E45" s="93"/>
      <c r="F45" s="21" t="s">
        <v>11</v>
      </c>
      <c r="G45" s="22">
        <f>SUM(G18:G44)</f>
        <v>0</v>
      </c>
      <c r="H45" s="23">
        <f>SUM(H18:H44)</f>
        <v>0</v>
      </c>
    </row>
    <row r="46" spans="1:8">
      <c r="A46" s="94"/>
      <c r="B46" s="95"/>
      <c r="C46" s="95"/>
      <c r="D46" s="95"/>
      <c r="E46" s="95"/>
      <c r="F46" s="13"/>
      <c r="G46" s="33"/>
      <c r="H46" s="24"/>
    </row>
    <row r="47" spans="1:8">
      <c r="A47" s="94"/>
      <c r="B47" s="95"/>
      <c r="C47" s="95"/>
      <c r="D47" s="95"/>
      <c r="E47" s="95"/>
      <c r="F47" s="25" t="s">
        <v>14</v>
      </c>
      <c r="H47" s="28">
        <f ca="1">TODAY()</f>
        <v>43934</v>
      </c>
    </row>
    <row r="48" spans="1:8">
      <c r="A48" s="94"/>
      <c r="B48" s="95"/>
      <c r="C48" s="95"/>
      <c r="D48" s="95"/>
      <c r="E48" s="95"/>
      <c r="F48" s="26" t="s">
        <v>26</v>
      </c>
      <c r="G48" s="27"/>
      <c r="H48" s="32">
        <f ca="1">H47+14</f>
        <v>43948</v>
      </c>
    </row>
    <row r="49" spans="1:8">
      <c r="A49" s="94"/>
      <c r="B49" s="95"/>
      <c r="C49" s="95"/>
      <c r="D49" s="95"/>
      <c r="E49" s="95"/>
      <c r="F49" s="29"/>
      <c r="G49" s="13"/>
      <c r="H49" s="24"/>
    </row>
    <row r="50" spans="1:8">
      <c r="A50" s="96"/>
      <c r="B50" s="97"/>
      <c r="C50" s="97"/>
      <c r="D50" s="97"/>
      <c r="E50" s="97"/>
      <c r="F50" s="30"/>
      <c r="G50" s="30"/>
      <c r="H50" s="31"/>
    </row>
  </sheetData>
  <sheetProtection password="D28D" sheet="1" objects="1" scenarios="1"/>
  <mergeCells count="26">
    <mergeCell ref="A12:B12"/>
    <mergeCell ref="A8:B8"/>
    <mergeCell ref="A9:B9"/>
    <mergeCell ref="A4:C6"/>
    <mergeCell ref="C9:H9"/>
    <mergeCell ref="C13:D13"/>
    <mergeCell ref="C14:D14"/>
    <mergeCell ref="A14:B14"/>
    <mergeCell ref="A13:B13"/>
    <mergeCell ref="E15:F15"/>
    <mergeCell ref="E10:H14"/>
    <mergeCell ref="G15:G17"/>
    <mergeCell ref="H15:H17"/>
    <mergeCell ref="A45:E50"/>
    <mergeCell ref="B15:C15"/>
    <mergeCell ref="D15:D16"/>
    <mergeCell ref="E17:F17"/>
    <mergeCell ref="B10:D10"/>
    <mergeCell ref="B11:D11"/>
    <mergeCell ref="C12:D12"/>
    <mergeCell ref="D4:H4"/>
    <mergeCell ref="D5:H5"/>
    <mergeCell ref="D6:H6"/>
    <mergeCell ref="A1:H3"/>
    <mergeCell ref="B7:H7"/>
    <mergeCell ref="C8:H8"/>
  </mergeCells>
  <hyperlinks>
    <hyperlink ref="D5" r:id="rId1"/>
  </hyperlinks>
  <printOptions horizontalCentered="1"/>
  <pageMargins left="0" right="0" top="0" bottom="0" header="0" footer="0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8</vt:i4>
      </vt:variant>
    </vt:vector>
  </HeadingPairs>
  <TitlesOfParts>
    <vt:vector size="11" baseType="lpstr">
      <vt:lpstr>Munka1</vt:lpstr>
      <vt:lpstr>Munka2</vt:lpstr>
      <vt:lpstr>Munka3</vt:lpstr>
      <vt:lpstr>Bérvágás</vt:lpstr>
      <vt:lpstr>Gyártó</vt:lpstr>
      <vt:lpstr>Munka1!Nyomtatási_terület</vt:lpstr>
      <vt:lpstr>szabás</vt:lpstr>
      <vt:lpstr>Szín</vt:lpstr>
      <vt:lpstr>vastag</vt:lpstr>
      <vt:lpstr>Vastagság</vt:lpstr>
      <vt:lpstr>vékony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Szapae</dc:creator>
  <cp:lastModifiedBy>Szapae</cp:lastModifiedBy>
  <cp:lastPrinted>2020-04-13T15:36:02Z</cp:lastPrinted>
  <dcterms:created xsi:type="dcterms:W3CDTF">2015-01-12T14:36:00Z</dcterms:created>
  <dcterms:modified xsi:type="dcterms:W3CDTF">2020-04-13T15:45:50Z</dcterms:modified>
</cp:coreProperties>
</file>